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พฤศจิกายน2568" sheetId="2" r:id="rId1"/>
  </sheets>
  <calcPr calcId="152511"/>
</workbook>
</file>

<file path=xl/calcChain.xml><?xml version="1.0" encoding="utf-8"?>
<calcChain xmlns="http://schemas.openxmlformats.org/spreadsheetml/2006/main">
  <c r="D9" i="2" l="1"/>
  <c r="D10" i="2"/>
  <c r="D11" i="2"/>
  <c r="D12" i="2"/>
</calcChain>
</file>

<file path=xl/sharedStrings.xml><?xml version="1.0" encoding="utf-8"?>
<sst xmlns="http://schemas.openxmlformats.org/spreadsheetml/2006/main" count="55" uniqueCount="40">
  <si>
    <t>เลขที่ 7/2569 ลงวันที่ 25/พ.ย/2568</t>
  </si>
  <si>
    <t>เกณฑ์ราคา</t>
  </si>
  <si>
    <t>เฉพาะเจาะจง</t>
  </si>
  <si>
    <t xml:space="preserve">โครงการพัฒนาแหล่งท่องเที่ยว หมู่ที่ 7 แสงอาทิตย์ จำนวน    156 ชุด         </t>
  </si>
  <si>
    <t>เลขที่ 6/2569 ลงวันที่ 17/พ.ย/2568</t>
  </si>
  <si>
    <t>ปรับปรุงซ่อมแซมระบบประปาภายใน ต.โนนหมากเค็ง ม.7</t>
  </si>
  <si>
    <t>เลขที่ 5/2569 ลงวันที่ 17/พ.ย/2568</t>
  </si>
  <si>
    <t>ปรับปรุงซ่อมแซมระบบประปาภายใน ต.โนนหมากเค็ง ม.6</t>
  </si>
  <si>
    <t>เลขที่ 4/2569 ลงวันที่ 4/พ.ย/2568</t>
  </si>
  <si>
    <t>ติดตั้งไฟฟ้าแสงสว่างรายทางระบบโซล่าเซลล์ ม.8</t>
  </si>
  <si>
    <t>เลขที่ 4/2569 ลงวันที่ 26/พ.ย/2568</t>
  </si>
  <si>
    <t>จ้างจัดทำป้ายประชาสัมพันธ์ เลือกตั้ง</t>
  </si>
  <si>
    <t>เลขที่2/2569 ลงวันที่ 28/พ.ย./2568</t>
  </si>
  <si>
    <t>ซื้ออาหารเสริม(นม)โรงเรียนเดือนพฤศจิกายน ธค-กพ</t>
  </si>
  <si>
    <t>หรือข้อตกลงในการซื้อหรือจาง</t>
  </si>
  <si>
    <t>โดยสรุป</t>
  </si>
  <si>
    <t>ที่ตกลงซื้อหรือจ้าง</t>
  </si>
  <si>
    <t>และราคาที่เสนอ</t>
  </si>
  <si>
    <t>(บาท)</t>
  </si>
  <si>
    <t>หรือจัดจ้าง(บาท)</t>
  </si>
  <si>
    <t>เลขที่และวันที่ของสัญญา</t>
  </si>
  <si>
    <t xml:space="preserve">เหตุผลที่คัดเลือก </t>
  </si>
  <si>
    <t>ผู้ได้รับการคัดเลือกและราคา</t>
  </si>
  <si>
    <t>รายชื่อผู้เสนอราคา</t>
  </si>
  <si>
    <t>วิธีซื้อหรือจ้าง</t>
  </si>
  <si>
    <t>ราคากลาง</t>
  </si>
  <si>
    <t>วงเงินที่จัดซื้อ</t>
  </si>
  <si>
    <t>งานที่จัดซื้อหรือจัดจ้าง</t>
  </si>
  <si>
    <t>ลำดับที่</t>
  </si>
  <si>
    <t>องค์การบริหารส่วนตำบลโนนหมากเค็ง</t>
  </si>
  <si>
    <t>แบบสรุปผลการดำเนินการจัดซื้อจัดจ้างในรอบเดือน พฤศจิกายน 2568</t>
  </si>
  <si>
    <t>ประจำปีงบประมาณ พ.ศ.2569</t>
  </si>
  <si>
    <t>วันที่ 1 พฤศจิกายน 2568 - 30 พฤศจิกายน 2568</t>
  </si>
  <si>
    <t>สหกรณ์โคนมวังน้ำเย็น จำกัด 149,940</t>
  </si>
  <si>
    <t>เฟมัส มีเดีย 10,080</t>
  </si>
  <si>
    <t>หจก.แก้วหาวงษ์ 490,000</t>
  </si>
  <si>
    <t>หจก.โอซีเอ็ม คอนสตรัคชั่น 395,000</t>
  </si>
  <si>
    <t>หจก.โอซีเอ็ม คอนสตรัคชั่น 350,000</t>
  </si>
  <si>
    <t>ประกวดราคา</t>
  </si>
  <si>
    <t>บริษัท บราเธอร์ คอนสตรัคชั่น จำกัด 9,980,000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</si>
</sst>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1"/>
      <name val="TH SarabunPSK"/>
      <family val="2"/>
    </font>
    <font>
      <b/>
      <sz val="24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87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/>
    </xf>
    <xf numFmtId="15" fontId="4" fillId="2" borderId="2" xfId="1" applyNumberFormat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187" fontId="4" fillId="2" borderId="3" xfId="2" applyNumberFormat="1" applyFont="1" applyFill="1" applyBorder="1" applyAlignment="1">
      <alignment vertical="center"/>
    </xf>
    <xf numFmtId="187" fontId="4" fillId="2" borderId="3" xfId="2" applyFont="1" applyFill="1" applyBorder="1" applyAlignment="1">
      <alignment vertical="center"/>
    </xf>
    <xf numFmtId="0" fontId="4" fillId="2" borderId="3" xfId="1" applyFont="1" applyFill="1" applyBorder="1" applyAlignment="1">
      <alignment horizontal="left" vertical="top"/>
    </xf>
    <xf numFmtId="0" fontId="4" fillId="2" borderId="3" xfId="1" applyFont="1" applyFill="1" applyBorder="1" applyAlignment="1">
      <alignment horizontal="center" vertical="center"/>
    </xf>
    <xf numFmtId="15" fontId="4" fillId="2" borderId="2" xfId="1" applyNumberFormat="1" applyFont="1" applyFill="1" applyBorder="1" applyAlignment="1">
      <alignment horizontal="left"/>
    </xf>
    <xf numFmtId="0" fontId="4" fillId="2" borderId="4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left"/>
    </xf>
    <xf numFmtId="187" fontId="4" fillId="2" borderId="2" xfId="2" applyNumberFormat="1" applyFont="1" applyFill="1" applyBorder="1" applyAlignment="1">
      <alignment horizontal="left"/>
    </xf>
    <xf numFmtId="0" fontId="4" fillId="2" borderId="5" xfId="1" applyFont="1" applyFill="1" applyBorder="1" applyAlignment="1">
      <alignment horizontal="center"/>
    </xf>
    <xf numFmtId="15" fontId="4" fillId="2" borderId="2" xfId="1" applyNumberFormat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187" fontId="4" fillId="2" borderId="2" xfId="2" applyNumberFormat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left"/>
    </xf>
    <xf numFmtId="0" fontId="2" fillId="2" borderId="5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/>
    </xf>
    <xf numFmtId="0" fontId="2" fillId="2" borderId="0" xfId="1" applyFont="1" applyFill="1" applyAlignment="1">
      <alignment horizontal="left" vertical="top"/>
    </xf>
    <xf numFmtId="0" fontId="3" fillId="2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 vertical="top"/>
    </xf>
    <xf numFmtId="0" fontId="3" fillId="2" borderId="1" xfId="1" applyFont="1" applyFill="1" applyBorder="1" applyAlignment="1">
      <alignment horizontal="left"/>
    </xf>
    <xf numFmtId="0" fontId="3" fillId="2" borderId="0" xfId="1" applyFont="1" applyFill="1" applyAlignment="1">
      <alignment horizontal="left" vertical="top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view="pageLayout" topLeftCell="A3" zoomScale="90" zoomScaleNormal="89" zoomScalePageLayoutView="90" workbookViewId="0">
      <selection activeCell="B16" sqref="B16"/>
    </sheetView>
  </sheetViews>
  <sheetFormatPr defaultRowHeight="33" x14ac:dyDescent="0.75"/>
  <cols>
    <col min="1" max="1" width="10.375" style="1" customWidth="1"/>
    <col min="2" max="2" width="63.875" style="1" customWidth="1"/>
    <col min="3" max="3" width="19.375" style="1" customWidth="1"/>
    <col min="4" max="4" width="16.375" style="1" customWidth="1"/>
    <col min="5" max="5" width="16.625" style="1" customWidth="1"/>
    <col min="6" max="6" width="35.25" style="1" customWidth="1"/>
    <col min="7" max="7" width="36.25" style="1" customWidth="1"/>
    <col min="8" max="8" width="18.5" style="1" customWidth="1"/>
    <col min="9" max="9" width="37.375" style="1" customWidth="1"/>
    <col min="10" max="16384" width="9" style="1"/>
  </cols>
  <sheetData>
    <row r="1" spans="1:11" ht="36" x14ac:dyDescent="0.75">
      <c r="A1" s="28" t="s">
        <v>30</v>
      </c>
      <c r="B1" s="28"/>
      <c r="C1" s="28"/>
      <c r="D1" s="28"/>
      <c r="E1" s="28"/>
      <c r="F1" s="28"/>
      <c r="G1" s="28"/>
      <c r="H1" s="28"/>
      <c r="I1" s="28"/>
    </row>
    <row r="2" spans="1:11" ht="36" x14ac:dyDescent="0.75">
      <c r="A2" s="28" t="s">
        <v>31</v>
      </c>
      <c r="B2" s="28"/>
      <c r="C2" s="28"/>
      <c r="D2" s="28"/>
      <c r="E2" s="28"/>
      <c r="F2" s="28"/>
      <c r="G2" s="28"/>
      <c r="H2" s="28"/>
      <c r="I2" s="28"/>
    </row>
    <row r="3" spans="1:11" ht="36" x14ac:dyDescent="0.75">
      <c r="A3" s="28" t="s">
        <v>29</v>
      </c>
      <c r="B3" s="28"/>
      <c r="C3" s="28"/>
      <c r="D3" s="28"/>
      <c r="E3" s="28"/>
      <c r="F3" s="28"/>
      <c r="G3" s="28"/>
      <c r="H3" s="28"/>
      <c r="I3" s="28"/>
    </row>
    <row r="4" spans="1:11" x14ac:dyDescent="0.75">
      <c r="A4" s="29" t="s">
        <v>32</v>
      </c>
      <c r="B4" s="29"/>
      <c r="C4" s="29"/>
      <c r="D4" s="29"/>
      <c r="E4" s="29"/>
      <c r="F4" s="29"/>
      <c r="G4" s="29"/>
      <c r="H4" s="29"/>
      <c r="I4" s="29"/>
    </row>
    <row r="5" spans="1:11" ht="47.25" customHeight="1" x14ac:dyDescent="0.75">
      <c r="A5" s="26" t="s">
        <v>28</v>
      </c>
      <c r="B5" s="32" t="s">
        <v>27</v>
      </c>
      <c r="C5" s="23" t="s">
        <v>26</v>
      </c>
      <c r="D5" s="23" t="s">
        <v>25</v>
      </c>
      <c r="E5" s="23" t="s">
        <v>24</v>
      </c>
      <c r="F5" s="23" t="s">
        <v>23</v>
      </c>
      <c r="G5" s="25" t="s">
        <v>22</v>
      </c>
      <c r="H5" s="24" t="s">
        <v>21</v>
      </c>
      <c r="I5" s="23" t="s">
        <v>20</v>
      </c>
    </row>
    <row r="6" spans="1:11" ht="26.25" customHeight="1" x14ac:dyDescent="0.75">
      <c r="A6" s="22"/>
      <c r="B6" s="33"/>
      <c r="C6" s="21" t="s">
        <v>19</v>
      </c>
      <c r="D6" s="19" t="s">
        <v>18</v>
      </c>
      <c r="E6" s="21"/>
      <c r="F6" s="20" t="s">
        <v>17</v>
      </c>
      <c r="G6" s="19" t="s">
        <v>16</v>
      </c>
      <c r="H6" s="19" t="s">
        <v>15</v>
      </c>
      <c r="I6" s="19" t="s">
        <v>14</v>
      </c>
    </row>
    <row r="7" spans="1:11" ht="33.950000000000003" customHeight="1" x14ac:dyDescent="0.75">
      <c r="A7" s="14">
        <v>1</v>
      </c>
      <c r="B7" s="16" t="s">
        <v>13</v>
      </c>
      <c r="C7" s="18">
        <v>149940</v>
      </c>
      <c r="D7" s="18">
        <v>149940</v>
      </c>
      <c r="E7" s="16" t="s">
        <v>2</v>
      </c>
      <c r="F7" s="17" t="s">
        <v>33</v>
      </c>
      <c r="G7" s="17" t="s">
        <v>33</v>
      </c>
      <c r="H7" s="16" t="s">
        <v>1</v>
      </c>
      <c r="I7" s="15" t="s">
        <v>12</v>
      </c>
      <c r="J7" s="3"/>
      <c r="K7" s="3"/>
    </row>
    <row r="8" spans="1:11" ht="33.950000000000003" customHeight="1" x14ac:dyDescent="0.75">
      <c r="A8" s="14">
        <v>2</v>
      </c>
      <c r="B8" s="11" t="s">
        <v>11</v>
      </c>
      <c r="C8" s="13">
        <v>10080</v>
      </c>
      <c r="D8" s="13">
        <v>10080</v>
      </c>
      <c r="E8" s="11" t="s">
        <v>2</v>
      </c>
      <c r="F8" s="12" t="s">
        <v>34</v>
      </c>
      <c r="G8" s="12" t="s">
        <v>34</v>
      </c>
      <c r="H8" s="11" t="s">
        <v>1</v>
      </c>
      <c r="I8" s="10" t="s">
        <v>10</v>
      </c>
      <c r="J8" s="3"/>
      <c r="K8" s="3"/>
    </row>
    <row r="9" spans="1:11" ht="33.950000000000003" customHeight="1" x14ac:dyDescent="0.75">
      <c r="A9" s="14">
        <v>3</v>
      </c>
      <c r="B9" s="11" t="s">
        <v>9</v>
      </c>
      <c r="C9" s="13">
        <v>490000</v>
      </c>
      <c r="D9" s="13">
        <f>SUM(C9)</f>
        <v>490000</v>
      </c>
      <c r="E9" s="11" t="s">
        <v>2</v>
      </c>
      <c r="F9" s="12" t="s">
        <v>35</v>
      </c>
      <c r="G9" s="12" t="s">
        <v>35</v>
      </c>
      <c r="H9" s="11" t="s">
        <v>1</v>
      </c>
      <c r="I9" s="10" t="s">
        <v>8</v>
      </c>
      <c r="J9" s="3"/>
      <c r="K9" s="3"/>
    </row>
    <row r="10" spans="1:11" ht="33.950000000000003" customHeight="1" x14ac:dyDescent="0.75">
      <c r="A10" s="14">
        <v>4</v>
      </c>
      <c r="B10" s="11" t="s">
        <v>7</v>
      </c>
      <c r="C10" s="13">
        <v>395000</v>
      </c>
      <c r="D10" s="13">
        <f>SUM(C10)</f>
        <v>395000</v>
      </c>
      <c r="E10" s="11" t="s">
        <v>2</v>
      </c>
      <c r="F10" s="12" t="s">
        <v>36</v>
      </c>
      <c r="G10" s="12" t="s">
        <v>36</v>
      </c>
      <c r="H10" s="11" t="s">
        <v>1</v>
      </c>
      <c r="I10" s="10" t="s">
        <v>6</v>
      </c>
      <c r="J10" s="3"/>
      <c r="K10" s="3"/>
    </row>
    <row r="11" spans="1:11" ht="33.950000000000003" customHeight="1" x14ac:dyDescent="0.75">
      <c r="A11" s="14">
        <v>5</v>
      </c>
      <c r="B11" s="11" t="s">
        <v>5</v>
      </c>
      <c r="C11" s="13">
        <v>350000</v>
      </c>
      <c r="D11" s="13">
        <f>SUM(C11)</f>
        <v>350000</v>
      </c>
      <c r="E11" s="11" t="s">
        <v>2</v>
      </c>
      <c r="F11" s="12" t="s">
        <v>37</v>
      </c>
      <c r="G11" s="12" t="s">
        <v>37</v>
      </c>
      <c r="H11" s="11" t="s">
        <v>1</v>
      </c>
      <c r="I11" s="10" t="s">
        <v>4</v>
      </c>
      <c r="J11" s="3"/>
      <c r="K11" s="3"/>
    </row>
    <row r="12" spans="1:11" ht="33.950000000000003" customHeight="1" x14ac:dyDescent="0.75">
      <c r="A12" s="9">
        <v>6</v>
      </c>
      <c r="B12" s="8" t="s">
        <v>3</v>
      </c>
      <c r="C12" s="7">
        <v>9980000</v>
      </c>
      <c r="D12" s="6">
        <f>SUM(C12)</f>
        <v>9980000</v>
      </c>
      <c r="E12" s="5" t="s">
        <v>38</v>
      </c>
      <c r="F12" s="5" t="s">
        <v>39</v>
      </c>
      <c r="G12" s="5" t="s">
        <v>39</v>
      </c>
      <c r="H12" s="5" t="s">
        <v>1</v>
      </c>
      <c r="I12" s="4" t="s">
        <v>0</v>
      </c>
      <c r="J12" s="3"/>
      <c r="K12" s="3"/>
    </row>
    <row r="13" spans="1:11" ht="103.5" customHeight="1" x14ac:dyDescent="0.8">
      <c r="A13" s="30"/>
      <c r="B13" s="30"/>
      <c r="C13" s="30"/>
      <c r="D13" s="30"/>
      <c r="E13" s="30"/>
      <c r="F13" s="30"/>
      <c r="G13" s="30"/>
      <c r="H13" s="30"/>
      <c r="I13" s="30"/>
    </row>
    <row r="14" spans="1:11" ht="28.5" customHeight="1" x14ac:dyDescent="0.75">
      <c r="A14" s="31"/>
      <c r="B14" s="31"/>
      <c r="C14" s="31"/>
      <c r="D14" s="31"/>
      <c r="E14" s="31"/>
      <c r="F14" s="31"/>
      <c r="G14" s="31"/>
      <c r="H14" s="31"/>
      <c r="I14" s="31"/>
    </row>
    <row r="15" spans="1:11" ht="42" customHeight="1" x14ac:dyDescent="0.75">
      <c r="A15" s="31"/>
      <c r="B15" s="31"/>
      <c r="C15" s="31"/>
      <c r="D15" s="31"/>
      <c r="E15" s="31"/>
      <c r="F15" s="31"/>
      <c r="G15" s="31"/>
      <c r="H15" s="31"/>
      <c r="I15" s="31"/>
    </row>
    <row r="16" spans="1:11" ht="27.95" customHeight="1" x14ac:dyDescent="0.75">
      <c r="A16" s="2"/>
      <c r="B16" s="2"/>
      <c r="C16" s="2"/>
      <c r="D16" s="2"/>
      <c r="E16" s="2"/>
      <c r="F16" s="27"/>
      <c r="G16" s="27"/>
      <c r="H16" s="27"/>
      <c r="I16" s="27"/>
    </row>
    <row r="20" ht="30" customHeight="1" x14ac:dyDescent="0.75"/>
    <row r="21" ht="30" customHeight="1" x14ac:dyDescent="0.75"/>
    <row r="22" ht="30" customHeight="1" x14ac:dyDescent="0.75"/>
    <row r="23" ht="30" customHeight="1" x14ac:dyDescent="0.75"/>
    <row r="24" ht="30" customHeight="1" x14ac:dyDescent="0.75"/>
    <row r="25" ht="30" customHeight="1" x14ac:dyDescent="0.75"/>
    <row r="26" ht="30" customHeight="1" x14ac:dyDescent="0.75"/>
    <row r="27" ht="30" customHeight="1" x14ac:dyDescent="0.75"/>
    <row r="28" ht="30" customHeight="1" x14ac:dyDescent="0.75"/>
    <row r="29" ht="30" customHeight="1" x14ac:dyDescent="0.75"/>
    <row r="30" ht="30" customHeight="1" x14ac:dyDescent="0.75"/>
    <row r="31" ht="30" customHeight="1" x14ac:dyDescent="0.75"/>
    <row r="32" ht="30" customHeight="1" x14ac:dyDescent="0.75"/>
    <row r="33" ht="30" customHeight="1" x14ac:dyDescent="0.75"/>
    <row r="34" ht="30" customHeight="1" x14ac:dyDescent="0.75"/>
    <row r="35" ht="30" customHeight="1" x14ac:dyDescent="0.75"/>
    <row r="36" ht="30" customHeight="1" x14ac:dyDescent="0.75"/>
    <row r="37" ht="30" customHeight="1" x14ac:dyDescent="0.75"/>
    <row r="38" ht="30" customHeight="1" x14ac:dyDescent="0.75"/>
    <row r="39" ht="30" customHeight="1" x14ac:dyDescent="0.75"/>
    <row r="40" ht="30" customHeight="1" x14ac:dyDescent="0.75"/>
    <row r="41" ht="30" customHeight="1" x14ac:dyDescent="0.75"/>
    <row r="42" ht="50.1" customHeight="1" x14ac:dyDescent="0.75"/>
  </sheetData>
  <mergeCells count="9">
    <mergeCell ref="F16:I16"/>
    <mergeCell ref="A1:I1"/>
    <mergeCell ref="A3:I3"/>
    <mergeCell ref="A4:I4"/>
    <mergeCell ref="A13:I13"/>
    <mergeCell ref="A14:I14"/>
    <mergeCell ref="A15:I15"/>
    <mergeCell ref="B5:B6"/>
    <mergeCell ref="A2:I2"/>
  </mergeCells>
  <printOptions horizontalCentered="1"/>
  <pageMargins left="0.70866141732283472" right="0.70866141732283472" top="0.78740157480314965" bottom="0" header="0.31496062992125984" footer="0.31496062992125984"/>
  <pageSetup paperSize="9" scale="45" fitToHeight="0" orientation="landscape" r:id="rId1"/>
  <headerFooter>
    <oddHeader>&amp;R&amp;"TH SarabunPSK,ตัวหนา"&amp;22แบบ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พฤศจิกายน2568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2026-06-13T09:38:24Z</dcterms:modified>
</cp:coreProperties>
</file>